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HRVOJE\Desktop\DZZ\"/>
    </mc:Choice>
  </mc:AlternateContent>
  <xr:revisionPtr revIDLastSave="0" documentId="13_ncr:1_{5DE60979-E11C-406F-B515-99706BFFD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H5" i="2" s="1"/>
  <c r="H7" i="2" l="1"/>
  <c r="H8" i="2" s="1"/>
  <c r="F6" i="2" l="1"/>
  <c r="H6" i="2" l="1"/>
</calcChain>
</file>

<file path=xl/sharedStrings.xml><?xml version="1.0" encoding="utf-8"?>
<sst xmlns="http://schemas.openxmlformats.org/spreadsheetml/2006/main" count="20" uniqueCount="20">
  <si>
    <t>CIJENA PONUDE S PDV-om (s uključenim PPMV-om)</t>
  </si>
  <si>
    <t>Upisati naziv ponuditelja:</t>
  </si>
  <si>
    <t>OPIS STAVKE</t>
  </si>
  <si>
    <t>JEDINICA MJERE</t>
  </si>
  <si>
    <t>KOLIČINA</t>
  </si>
  <si>
    <t>POSEBAN POREZ NA MOTORNA VOZILA (PPMV)</t>
  </si>
  <si>
    <t>UKUPNA CIJENA VOZILA</t>
  </si>
  <si>
    <t>REDNI BROJ</t>
  </si>
  <si>
    <t>komad</t>
  </si>
  <si>
    <t>UKUPNO</t>
  </si>
  <si>
    <t>6 (4X5)</t>
  </si>
  <si>
    <t>8 (6+7)</t>
  </si>
  <si>
    <t>PDV (osnovica za PDV je ukupan iznos u stupcu 6)</t>
  </si>
  <si>
    <t>1.</t>
  </si>
  <si>
    <t>UKUPNA CIJENA STAVKE (EUR)</t>
  </si>
  <si>
    <t>JEDINIČNA CIJENA (EUR)</t>
  </si>
  <si>
    <t>TROŠKOVNIK ZA NABAVU OSOBNOG AUTOMOBILA - Srednja klasa</t>
  </si>
  <si>
    <t>Osobni automobil - srednja klasa*</t>
  </si>
  <si>
    <t>*Napomena: prema specifikaciji iz Priloga 4.1</t>
  </si>
  <si>
    <t>Trans Auto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</si>
</sst>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" fontId="5" fillId="0" borderId="1" xfId="0" applyNumberFormat="1" applyFont="1" applyBorder="1"/>
    <xf numFmtId="4" fontId="5" fillId="0" borderId="2" xfId="0" applyNumberFormat="1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showGridLines="0" tabSelected="1" showRuler="0" view="pageLayout" zoomScaleNormal="100" workbookViewId="0">
      <selection activeCell="H17" sqref="H17"/>
    </sheetView>
  </sheetViews>
  <sheetFormatPr defaultColWidth="9.140625" defaultRowHeight="11.25" x14ac:dyDescent="0.2"/>
  <cols>
    <col min="1" max="1" width="5.28515625" style="1" bestFit="1" customWidth="1"/>
    <col min="2" max="2" width="20.5703125" style="1" customWidth="1"/>
    <col min="3" max="3" width="7.28515625" style="1" bestFit="1" customWidth="1"/>
    <col min="4" max="4" width="7.85546875" style="1" bestFit="1" customWidth="1"/>
    <col min="5" max="5" width="16.140625" style="1" customWidth="1"/>
    <col min="6" max="8" width="25.5703125" style="1" customWidth="1"/>
    <col min="9" max="16384" width="9.140625" style="1"/>
  </cols>
  <sheetData>
    <row r="1" spans="1:8" ht="15" x14ac:dyDescent="0.25">
      <c r="A1" s="4"/>
      <c r="B1" s="4"/>
      <c r="C1" s="4"/>
      <c r="D1" s="4"/>
      <c r="E1" s="4"/>
      <c r="F1" s="4"/>
      <c r="G1" s="4"/>
      <c r="H1" s="12"/>
    </row>
    <row r="2" spans="1:8" ht="15" x14ac:dyDescent="0.25">
      <c r="A2" s="23" t="s">
        <v>16</v>
      </c>
      <c r="B2" s="23"/>
      <c r="C2" s="23"/>
      <c r="D2" s="23"/>
      <c r="E2" s="23"/>
      <c r="F2" s="23"/>
      <c r="G2" s="23"/>
      <c r="H2" s="23"/>
    </row>
    <row r="3" spans="1:8" ht="22.5" x14ac:dyDescent="0.2">
      <c r="A3" s="5" t="s">
        <v>7</v>
      </c>
      <c r="B3" s="5" t="s">
        <v>2</v>
      </c>
      <c r="C3" s="5" t="s">
        <v>3</v>
      </c>
      <c r="D3" s="5" t="s">
        <v>4</v>
      </c>
      <c r="E3" s="5" t="s">
        <v>15</v>
      </c>
      <c r="F3" s="5" t="s">
        <v>6</v>
      </c>
      <c r="G3" s="5" t="s">
        <v>5</v>
      </c>
      <c r="H3" s="5" t="s">
        <v>14</v>
      </c>
    </row>
    <row r="4" spans="1:8" ht="11.25" customHeight="1" x14ac:dyDescent="0.2">
      <c r="A4" s="2">
        <v>1</v>
      </c>
      <c r="B4" s="2">
        <v>2</v>
      </c>
      <c r="C4" s="2">
        <v>3</v>
      </c>
      <c r="D4" s="2">
        <v>4</v>
      </c>
      <c r="E4" s="2">
        <v>5</v>
      </c>
      <c r="F4" s="2" t="s">
        <v>10</v>
      </c>
      <c r="G4" s="2">
        <v>7</v>
      </c>
      <c r="H4" s="2" t="s">
        <v>11</v>
      </c>
    </row>
    <row r="5" spans="1:8" ht="22.5" x14ac:dyDescent="0.2">
      <c r="A5" s="6" t="s">
        <v>13</v>
      </c>
      <c r="B5" s="8" t="s">
        <v>17</v>
      </c>
      <c r="C5" s="7" t="s">
        <v>8</v>
      </c>
      <c r="D5" s="9">
        <v>1</v>
      </c>
      <c r="E5" s="3">
        <v>12582.93</v>
      </c>
      <c r="F5" s="10">
        <f>E5</f>
        <v>12582.93</v>
      </c>
      <c r="G5" s="3">
        <v>471.34</v>
      </c>
      <c r="H5" s="3">
        <f>F5+G5</f>
        <v>13054.27</v>
      </c>
    </row>
    <row r="6" spans="1:8" ht="23.25" customHeight="1" x14ac:dyDescent="0.2">
      <c r="A6" s="15"/>
      <c r="B6" s="16"/>
      <c r="C6" s="17"/>
      <c r="D6" s="18"/>
      <c r="E6" s="19"/>
      <c r="F6" s="21">
        <f>SUM(F5:F5)</f>
        <v>12582.93</v>
      </c>
      <c r="G6" s="20" t="s">
        <v>9</v>
      </c>
      <c r="H6" s="21">
        <f>SUM(H5:H5)</f>
        <v>13054.27</v>
      </c>
    </row>
    <row r="7" spans="1:8" ht="20.25" customHeight="1" x14ac:dyDescent="0.2">
      <c r="A7" s="25" t="s">
        <v>12</v>
      </c>
      <c r="B7" s="26"/>
      <c r="C7" s="26"/>
      <c r="D7" s="26"/>
      <c r="E7" s="26"/>
      <c r="F7" s="27"/>
      <c r="G7" s="28"/>
      <c r="H7" s="14">
        <f>F5*1.25</f>
        <v>15728.6625</v>
      </c>
    </row>
    <row r="8" spans="1:8" ht="20.25" customHeight="1" x14ac:dyDescent="0.2">
      <c r="A8" s="25" t="s">
        <v>0</v>
      </c>
      <c r="B8" s="26"/>
      <c r="C8" s="26"/>
      <c r="D8" s="26"/>
      <c r="E8" s="26"/>
      <c r="F8" s="26"/>
      <c r="G8" s="28"/>
      <c r="H8" s="13">
        <f>H7+G5</f>
        <v>16200.002500000001</v>
      </c>
    </row>
    <row r="9" spans="1:8" x14ac:dyDescent="0.2">
      <c r="G9" s="24"/>
      <c r="H9" s="24"/>
    </row>
    <row r="10" spans="1:8" x14ac:dyDescent="0.2">
      <c r="G10" s="22"/>
      <c r="H10" s="22"/>
    </row>
    <row r="11" spans="1:8" x14ac:dyDescent="0.2">
      <c r="A11" s="1" t="s">
        <v>18</v>
      </c>
      <c r="G11" s="22"/>
      <c r="H11" s="22"/>
    </row>
    <row r="12" spans="1:8" x14ac:dyDescent="0.2">
      <c r="G12" s="22"/>
      <c r="H12" s="22"/>
    </row>
    <row r="13" spans="1:8" x14ac:dyDescent="0.2">
      <c r="G13" s="22"/>
      <c r="H13" s="22"/>
    </row>
    <row r="14" spans="1:8" x14ac:dyDescent="0.2">
      <c r="F14" s="11" t="s">
        <v>1</v>
      </c>
      <c r="G14" s="1" t="s">
        <v>19</v>
      </c>
    </row>
  </sheetData>
  <mergeCells count="4">
    <mergeCell ref="A2:H2"/>
    <mergeCell ref="G9:H9"/>
    <mergeCell ref="A7:G7"/>
    <mergeCell ref="A8:G8"/>
  </mergeCells>
  <printOptions horizontalCentered="1"/>
  <pageMargins left="0.78740157480314965" right="0.78740157480314965" top="0.78740157480314965" bottom="0.78740157480314965" header="0.39370078740157483" footer="0.31496062992125984"/>
  <pageSetup paperSize="9" scale="96" orientation="landscape" r:id="rId1"/>
  <headerFooter>
    <oddHeader>&amp;L&amp;"Arial,Uobičajeno"
&amp;C&amp;"Arial,Podebljano"DOM ZDRAVLJA ZAGREB - ZAPAD&amp;R&amp;"Arial,Uobičajeno"Stranica &amp;P od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Turkalj</dc:creator>
  <cp:lastModifiedBy>Hrvoje Klarić</cp:lastModifiedBy>
  <cp:lastPrinted>2023-10-01T21:25:09Z</cp:lastPrinted>
  <dcterms:created xsi:type="dcterms:W3CDTF">2017-06-28T07:09:41Z</dcterms:created>
  <dcterms:modified xsi:type="dcterms:W3CDTF">2024-08-07T12:07:10Z</dcterms:modified>
</cp:coreProperties>
</file>